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Grille candidat" sheetId="2" state="visible" r:id="rId2"/>
    <sheet xmlns:r="http://schemas.openxmlformats.org/officeDocument/2006/relationships" name="Comparaison" sheetId="3" state="visible" r:id="rId3"/>
    <sheet xmlns:r="http://schemas.openxmlformats.org/officeDocument/2006/relationships" name="Échelle" sheetId="4" state="visible" r:id="rId4"/>
  </sheets>
  <definedNames>
    <definedName name="_xlnm._FilterDatabase" localSheetId="1" hidden="1">'Grille candidat'!$A$4:$G$14</definedName>
    <definedName name="_xlnm._FilterDatabase" localSheetId="2" hidden="1">'Comparaison'!$A$4:$F$9</definedName>
    <definedName name="_xlnm._FilterDatabase" localSheetId="3" hidden="1">'Échelle'!$A$4:$E$9</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Arial"/>
      <b val="1"/>
      <color rgb="004C1D95"/>
      <sz val="16"/>
    </font>
    <font>
      <name val="Arial"/>
      <color rgb="006B7280"/>
      <sz val="11"/>
    </font>
    <font>
      <name val="Arial"/>
      <i val="1"/>
      <color rgb="006B7280"/>
      <sz val="10"/>
    </font>
    <font>
      <name val="Arial"/>
      <b val="1"/>
      <color rgb="007C3AED"/>
      <sz val="13"/>
    </font>
    <font>
      <name val="Arial"/>
      <color rgb="001F0A33"/>
      <sz val="10"/>
    </font>
    <font>
      <name val="Arial"/>
      <b val="1"/>
      <color rgb="004C1D95"/>
      <sz val="11"/>
    </font>
    <font>
      <name val="Arial"/>
      <b val="1"/>
      <color rgb="00DB2777"/>
      <sz val="10"/>
    </font>
    <font>
      <name val="Arial"/>
      <b val="1"/>
      <color rgb="007C3AED"/>
      <sz val="10"/>
    </font>
    <font>
      <name val="Arial"/>
      <i val="1"/>
      <color rgb="006B7280"/>
      <sz val="9"/>
    </font>
    <font>
      <name val="Arial"/>
      <b val="1"/>
      <color rgb="00FFFFFF"/>
      <sz val="14"/>
    </font>
    <font>
      <name val="Arial"/>
      <b val="1"/>
      <color rgb="00FFFFFF"/>
      <sz val="10"/>
    </font>
  </fonts>
  <fills count="5">
    <fill>
      <patternFill/>
    </fill>
    <fill>
      <patternFill patternType="gray125"/>
    </fill>
    <fill>
      <patternFill patternType="solid">
        <fgColor rgb="004C1D95"/>
      </patternFill>
    </fill>
    <fill>
      <patternFill patternType="solid">
        <fgColor rgb="007C3AED"/>
      </patternFill>
    </fill>
    <fill>
      <patternFill patternType="solid">
        <fgColor rgb="00FAF8FF"/>
      </patternFill>
    </fill>
  </fills>
  <borders count="2">
    <border>
      <left/>
      <right/>
      <top/>
      <bottom/>
      <diagonal/>
    </border>
    <border>
      <left style="thin">
        <color rgb="00DDD6FE"/>
      </left>
      <right style="thin">
        <color rgb="00DDD6FE"/>
      </right>
      <top style="thin">
        <color rgb="00DDD6FE"/>
      </top>
      <bottom style="thin">
        <color rgb="00DDD6FE"/>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7" fillId="0" borderId="0" applyAlignment="1" pivotButton="0" quotePrefix="0" xfId="0">
      <alignment vertical="top" wrapText="1"/>
    </xf>
    <xf numFmtId="0" fontId="8" fillId="0" borderId="0" applyAlignment="1" pivotButton="0" quotePrefix="0" xfId="0">
      <alignment vertical="top" wrapText="1"/>
    </xf>
    <xf numFmtId="0" fontId="9" fillId="0" borderId="0" applyAlignment="1" pivotButton="0" quotePrefix="0" xfId="0">
      <alignment vertical="top" wrapText="1"/>
    </xf>
    <xf numFmtId="0" fontId="10" fillId="2" borderId="0" applyAlignment="1" pivotButton="0" quotePrefix="0" xfId="0">
      <alignment vertical="center"/>
    </xf>
    <xf numFmtId="0" fontId="3" fillId="0" borderId="0" applyAlignment="1" pivotButton="0" quotePrefix="0" xfId="0">
      <alignment vertical="top" wrapText="1"/>
    </xf>
    <xf numFmtId="0" fontId="11" fillId="3" borderId="1" applyAlignment="1" pivotButton="0" quotePrefix="0" xfId="0">
      <alignment horizontal="center" vertical="center" wrapText="1"/>
    </xf>
    <xf numFmtId="0" fontId="5" fillId="0" borderId="1" applyAlignment="1" pivotButton="0" quotePrefix="0" xfId="0">
      <alignment horizontal="left" vertical="top" wrapText="1"/>
    </xf>
    <xf numFmtId="0" fontId="5" fillId="0" borderId="1" applyAlignment="1" pivotButton="0" quotePrefix="0" xfId="0">
      <alignment horizontal="right" vertical="top" wrapText="1"/>
    </xf>
    <xf numFmtId="0" fontId="5" fillId="4" borderId="1" applyAlignment="1" pivotButton="0" quotePrefix="0" xfId="0">
      <alignment horizontal="left" vertical="top" wrapText="1"/>
    </xf>
    <xf numFmtId="0" fontId="5" fillId="4" borderId="1" applyAlignment="1" pivotButton="0" quotePrefix="0" xfId="0">
      <alignment horizontal="right" vertical="top" wrapText="1"/>
    </xf>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143000" cy="9429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8:A74"/>
  <sheetViews>
    <sheetView workbookViewId="0">
      <selection activeCell="A1" sqref="A1"/>
    </sheetView>
  </sheetViews>
  <sheetFormatPr baseColWidth="8" defaultRowHeight="15"/>
  <cols>
    <col width="100" customWidth="1" min="1" max="1"/>
  </cols>
  <sheetData>
    <row r="8">
      <c r="A8" s="1" t="inlineStr">
        <is>
          <t>Grille d'évaluation d'entretien de recrutement</t>
        </is>
      </c>
    </row>
    <row r="9">
      <c r="A9" s="2" t="inlineStr">
        <is>
          <t>Grille de critères notés, scorecard pondérée et trame d'entretien structuré — exemple rempli, trame vierge, version Excel à formules</t>
        </is>
      </c>
    </row>
    <row r="10">
      <c r="A10" s="3" t="inlineStr">
        <is>
          <t>À jour au 3 septembre 2026</t>
        </is>
      </c>
    </row>
    <row r="12">
      <c r="A12" s="3" t="inlineStr">
        <is>
          <t>Ce modèle est proposé par R.V., logiciel de recrutement français conçu pour les cabinets et les équipes RH — rvrecrutement.fr</t>
        </is>
      </c>
    </row>
    <row r="14" ht="15" customHeight="1">
      <c r="A14" s="4" t="inlineStr">
        <is>
          <t>Comment utiliser ce modèle</t>
        </is>
      </c>
    </row>
    <row r="15" ht="15" customHeight="1">
      <c r="A15" s="5" t="inlineStr"/>
    </row>
    <row r="16" ht="15" customHeight="1">
      <c r="A16" s="6" t="inlineStr">
        <is>
          <t>À qui s'adresse ce modèle</t>
        </is>
      </c>
    </row>
    <row r="17" ht="60" customHeight="1">
      <c r="A17" s="5" t="inlineStr">
        <is>
          <t>Aux recruteurs, aux RH et aux managers qui reçoivent des candidats. La grille sert à évaluer tous les candidats d'un même poste sur les mêmes critères, avec la même échelle, dans le même ordre — c'est la définition de l'entretien structuré, la méthode dont la capacité à prédire la réussite en poste est la mieux établie.</t>
        </is>
      </c>
    </row>
    <row r="18" ht="60" customHeight="1">
      <c r="A18" s="5" t="inlineStr">
        <is>
          <t>Le document réunit trois outils que l'on trouve souvent séparés : la grille de critères notés, la scorecard (pondération et score final) et la trame chronologique de l'entretien. La version Excel calcule les moyennes, les écarts entre évaluateurs et le score pondéré, et compare jusqu'à trois candidats.</t>
        </is>
      </c>
    </row>
    <row r="19" ht="15" customHeight="1">
      <c r="A19" s="5" t="inlineStr"/>
    </row>
    <row r="20" ht="15" customHeight="1">
      <c r="A20" s="6" t="inlineStr">
        <is>
          <t>En cinq étapes</t>
        </is>
      </c>
    </row>
    <row r="21" ht="45" customHeight="1">
      <c r="A21" s="5" t="inlineStr">
        <is>
          <t>1. Partez de la fiche de poste : retenez quatre à six critères qui font réellement la différence dans ce poste (compétences techniques, comportements observables, connaissance du contexte). Pas de « qualités » générales : des choses que l'on peut vérifier.</t>
        </is>
      </c>
    </row>
    <row r="22" ht="30" customHeight="1">
      <c r="A22" s="5" t="inlineStr">
        <is>
          <t>2. Pondérez : donnez un poids en pourcentage à chaque critère, total 100. Un critère éliminatoire se note à part (oui/non) et ne se compense pas par les autres.</t>
        </is>
      </c>
    </row>
    <row r="23" ht="45" customHeight="1">
      <c r="A23" s="5" t="inlineStr">
        <is>
          <t>3. Décrivez les quatre niveaux de l'échelle pour chaque critère, avant le premier entretien. « 2 — répond partiellement » ne veut rien dire tant qu'on n'a pas écrit ce que c'est pour ce poste.</t>
        </is>
      </c>
    </row>
    <row r="24" ht="45" customHeight="1">
      <c r="A24" s="5" t="inlineStr">
        <is>
          <t>4. Préparez deux questions par critère — une situationnelle (« que feriez-vous si… ») et une comportementale (« racontez une situation où… ») — et posez-les à tous les candidats, dans le même ordre. Notez les faits (situation, tâche, action, résultat), pas vos impressions.</t>
        </is>
      </c>
    </row>
    <row r="25" ht="30" customHeight="1">
      <c r="A25" s="5" t="inlineStr">
        <is>
          <t>5. Notez seul, immédiatement après l'entretien, avant d'échanger avec les autres évaluateurs. Comparez ensuite les écarts critère par critère : c'est là que se logent les biais.</t>
        </is>
      </c>
    </row>
    <row r="26" ht="15" customHeight="1">
      <c r="A26" s="5" t="inlineStr"/>
    </row>
    <row r="27" ht="15" customHeight="1">
      <c r="A27" s="6" t="inlineStr">
        <is>
          <t>Trois erreurs fréquentes</t>
        </is>
      </c>
    </row>
    <row r="28" ht="30" customHeight="1">
      <c r="A28" s="5" t="inlineStr">
        <is>
          <t>– Des critères qui ne se mesurent pas. « Bon relationnel », « motivé », « rigoureux » : personne ne note la même chose. Remplacez par le comportement attendu et l'indice qui le prouve.</t>
        </is>
      </c>
    </row>
    <row r="29" ht="45" customHeight="1">
      <c r="A29" s="5" t="inlineStr">
        <is>
          <t>– Noter la sympathie. Le candidat qui ressemble à l'équipe obtient de meilleures notes sans que personne ne le décide. L'échelle décrite à l'avance et la notation en silence sont les deux remèdes connus.</t>
        </is>
      </c>
    </row>
    <row r="30" ht="30" customHeight="1">
      <c r="A30" s="5" t="inlineStr">
        <is>
          <t>– Discuter avant de noter. Dès que le premier évaluateur parle, les autres s'alignent. Chacun remplit sa grille seul ; on compare ensuite.</t>
        </is>
      </c>
    </row>
    <row r="31" ht="15" customHeight="1">
      <c r="A31" s="5" t="inlineStr"/>
    </row>
    <row r="32" ht="15" customHeight="1">
      <c r="A32" s="6" t="inlineStr">
        <is>
          <t>Avant de commencer</t>
        </is>
      </c>
    </row>
    <row r="33" ht="15" customHeight="1">
      <c r="A33" s="7" t="inlineStr">
        <is>
          <t>Ce modèle ne remplace pas un conseil juridique</t>
        </is>
      </c>
    </row>
    <row r="34" ht="45" customHeight="1">
      <c r="A34" s="5" t="inlineStr">
        <is>
          <t>Les repères en fin de document sont donnés à titre d'information générale, sourcés et datés au 3 septembre 2026. Ils ne se substituent pas à votre convention collective, à votre DPO ni à un conseil juridique.</t>
        </is>
      </c>
    </row>
    <row r="35" ht="15" customHeight="1">
      <c r="A35" s="5" t="inlineStr"/>
    </row>
    <row r="36" ht="15" customHeight="1">
      <c r="A36" s="4" t="inlineStr">
        <is>
          <t>Repères juridiques et pratiques</t>
        </is>
      </c>
    </row>
    <row r="37" ht="15" customHeight="1">
      <c r="A37" s="5" t="inlineStr"/>
    </row>
    <row r="38" ht="15" customHeight="1">
      <c r="A38" s="6" t="inlineStr">
        <is>
          <t>Pourquoi structurer l'entretien</t>
        </is>
      </c>
    </row>
    <row r="39" ht="105" customHeight="1">
      <c r="A39" s="5" t="inlineStr">
        <is>
          <t>L'entretien structuré — mêmes questions, même ordre, même grille, notation sur une échelle décrite — est la forme d'entretien dont la validité prédictive est la mieux établie. La méta-analyse de référence de Schmidt et Hunter (1998), qui synthétise quatre-vingt-cinq années de recherche sur les méthodes de sélection, lui attribue une validité d'environ 0,51 contre 0,38 pour l'entretien non structuré. Autrement dit : structurer son entretien fait davantage pour la qualité d'un recrutement que la plupart des autres changements de méthode, et cela ne coûte qu'une heure de préparation.</t>
        </is>
      </c>
    </row>
    <row r="40" ht="15" customHeight="1">
      <c r="A40" s="5" t="inlineStr"/>
    </row>
    <row r="41" ht="15" customHeight="1">
      <c r="A41" s="6" t="inlineStr">
        <is>
          <t>Ce que l'on peut demander, et ce que l'on ne peut pas</t>
        </is>
      </c>
    </row>
    <row r="42" ht="135" customHeight="1">
      <c r="A42" s="5" t="inlineStr">
        <is>
          <t>Les informations demandées à un candidat « ne peuvent avoir comme finalité que d'apprécier sa capacité à occuper l'emploi proposé ou ses aptitudes professionnelles » et doivent présenter « un lien direct et nécessaire avec l'emploi proposé ou avec l'évaluation des aptitudes professionnelles » (article L1221-6 du Code du travail). Le candidat est tenu d'y répondre de bonne foi. Aucune question ne peut porter sur les critères protégés de l'article L1132-1 : origine, sexe, mœurs, orientation sexuelle, identité de genre, âge, situation de famille ou grossesse, caractéristiques génétiques, appartenance à une ethnie, une nation ou une prétendue race, opinions politiques, activités syndicales, convictions religieuses, apparence physique, nom de famille, lieu de résidence, état de santé ou handicap, entre autres.</t>
        </is>
      </c>
    </row>
    <row r="43" ht="45" customHeight="1">
      <c r="A43" s="5" t="inlineStr">
        <is>
          <t>– À éviter : « Avez-vous des enfants ? », « Vous comptez en avoir ? », « Quel âge avez-vous ? », « Vous êtes d'où, à l'origine ? », « Vous êtes syndiqué ? », « Vous avez des problèmes de santé ? ».</t>
        </is>
      </c>
    </row>
    <row r="44" ht="45" customHeight="1">
      <c r="A44" s="5" t="inlineStr">
        <is>
          <t>– À la place : « Le poste comporte des horaires décalés une semaine sur trois : est-ce compatible avec vos contraintes ? », « Le poste exige le port de charges de 15 kg : avez-vous des restrictions à nous signaler ? » — une contrainte réelle du poste, posée à tous.</t>
        </is>
      </c>
    </row>
    <row r="45" ht="60" customHeight="1">
      <c r="A45" s="5" t="inlineStr">
        <is>
          <t>– Les méthodes et techniques d'aide au recrutement (tests, mises en situation, questionnaires) doivent être portées à la connaissance du candidat avant leur mise en œuvre, être pertinentes au regard de la finalité poursuivie, et leurs résultats restent confidentiels (article L1221-8).</t>
        </is>
      </c>
    </row>
    <row r="46" ht="15" customHeight="1">
      <c r="A46" s="5" t="inlineStr"/>
    </row>
    <row r="47" ht="15" customHeight="1">
      <c r="A47" s="6" t="inlineStr">
        <is>
          <t>Vos notes d'entretien sont des données personnelles</t>
        </is>
      </c>
    </row>
    <row r="48" ht="75" customHeight="1">
      <c r="A48" s="5" t="inlineStr">
        <is>
          <t>Tout ce que vous écrivez sur un candidat — grille, notes, commentaires dans l'ATS — est une donnée personnelle le concernant. Le candidat peut en demander l'accès (article 15 du RGPD) et vous devez répondre dans un délai d'un mois. La règle pratique : n'écrivez que ce que vous accepteriez que le candidat lise, c'est-à-dire des faits rattachés aux critères du poste. Jamais de remarque sur l'apparence, la vie privée ou l'un des critères protégés.</t>
        </is>
      </c>
    </row>
    <row r="49" ht="90" customHeight="1">
      <c r="A49" s="5" t="inlineStr">
        <is>
          <t>En cas de contentieux, la charge de la preuve est aménagée : le candidat présente des éléments de fait laissant supposer une discrimination, et c'est à l'employeur de prouver que sa décision « est justifiée par des éléments objectifs étrangers à toute discrimination » (article L1134-1). Une grille remplie, datée, identique pour tous les candidats, est précisément cette preuve. Le Défenseur des droits recommande d'ailleurs de documenter les critères de sélection, de les appliquer de manière homogène et de conserver les éléments qui ont fondé la décision.</t>
        </is>
      </c>
    </row>
    <row r="50" ht="15" customHeight="1">
      <c r="A50" s="5" t="inlineStr"/>
    </row>
    <row r="51" ht="15" customHeight="1">
      <c r="A51" s="6" t="inlineStr">
        <is>
          <t>Combien de temps conserver les grilles</t>
        </is>
      </c>
    </row>
    <row r="52" ht="120" customHeight="1">
      <c r="A52" s="5" t="inlineStr">
        <is>
          <t>Le référentiel de la CNIL sur les durées de conservation en gestion des ressources humaines (publié le 2 avril 2026, mis à jour le 20 mai 2026) distingue deux temps. En base active, le dossier d'un candidat non retenu — grille comprise — n'est conservé que le temps de la procédure ; s'il rejoint un vivier avec l'accord ou sans opposition du candidat, jusqu'à deux ans après le dernier contact. En archivage intermédiaire, à accès restreint et à des fins probatoires, les éléments peuvent être conservés cinq ans à compter de la date à laquelle le poste a été pourvu : c'est le délai de prescription de l'action en réparation d'une discrimination (article L1134-5 du Code du travail).</t>
        </is>
      </c>
    </row>
    <row r="53" ht="15" customHeight="1">
      <c r="A53" s="8" t="inlineStr">
        <is>
          <t>En pratique</t>
        </is>
      </c>
    </row>
    <row r="54" ht="60" customHeight="1">
      <c r="A54" s="5" t="inlineStr">
        <is>
          <t>Rangez les grilles des candidats non retenus à part, avec un accès limité (RH, direction), et supprimez-les à l'échéance. Ne les laissez pas dans la messagerie des managers. Informez les candidats de ces durées dès la candidature : c'est une obligation d'information (article 13 du RGPD), et la CNIL la rappelle comme l'une des cinq questions incontournables du recrutement.</t>
        </is>
      </c>
    </row>
    <row r="55" ht="15" customHeight="1">
      <c r="A55" s="5" t="inlineStr"/>
    </row>
    <row r="56" ht="15" customHeight="1">
      <c r="A56" s="6" t="inlineStr">
        <is>
          <t>Si un outil d'IA note ou classe vos candidats</t>
        </is>
      </c>
    </row>
    <row r="57" ht="105" customHeight="1">
      <c r="A57" s="5" t="inlineStr">
        <is>
          <t>Le règlement européen sur l'intelligence artificielle (règlement (UE) 2024/1689) classe parmi les systèmes à haut risque les systèmes d'IA « destinés à être utilisés pour le recrutement ou la sélection de personnes physiques, notamment pour placer des offres d'emploi ciblées, analyser et filtrer les candidatures, et évaluer les candidats » (annexe III, point 4 a). Les obligations correspondantes s'appliquent depuis le 2 août 2026. Si votre grille est remplie ou pondérée par un outil automatisé, assurez-vous que le candidat en est informé, qu'un humain revoit et peut modifier chaque évaluation, et que les critères restent ceux du poste.</t>
        </is>
      </c>
    </row>
    <row r="58" ht="15" customHeight="1">
      <c r="A58" s="7" t="inlineStr">
        <is>
          <t>Attention</t>
        </is>
      </c>
    </row>
    <row r="59" ht="30" customHeight="1">
      <c r="A59" s="5" t="inlineStr">
        <is>
          <t>Un score produit par un outil ne dispense jamais de l'entretien ni de la grille remplie par un humain. Il s'ajoute à l'évaluation ; il ne la remplace pas.</t>
        </is>
      </c>
    </row>
    <row r="60" ht="15" customHeight="1">
      <c r="A60" s="5" t="inlineStr"/>
    </row>
    <row r="61" ht="15" customHeight="1">
      <c r="A61" s="4" t="inlineStr">
        <is>
          <t>Sources vérifiées</t>
        </is>
      </c>
    </row>
    <row r="62" ht="75" customHeight="1">
      <c r="A62" s="5" t="inlineStr">
        <is>
          <t>– Les informations demandées à un candidat ne peuvent avoir pour finalité que d'apprécier sa capacité à occuper l'emploi ou ses aptitudes professionnelles, et doivent présenter un lien direct et nécessaire avec l'emploi ; le candidat répond de bonne foi — Code du travail, art. L1221-6 (Code du travail numérique) — https://code.travail.gouv.fr/code-du-travail/l1221-6 (vérifiée le 2026-09-03)</t>
        </is>
      </c>
    </row>
    <row r="63" ht="60" customHeight="1">
      <c r="A63" s="5" t="inlineStr">
        <is>
          <t>– Le candidat est informé préalablement des méthodes et techniques d'aide au recrutement ; les résultats sont confidentiels ; les méthodes doivent être pertinentes au regard de la finalité — Code du travail, art. L1221-8 (Code du travail numérique) — https://code.travail.gouv.fr/code-du-travail/l1221-8 (vérifiée le 2026-09-03)</t>
        </is>
      </c>
    </row>
    <row r="64" ht="45" customHeight="1">
      <c r="A64" s="5" t="inlineStr">
        <is>
          <t>– Liste des critères de discrimination interdits dès la procédure de recrutement — Code du travail, art. L1132-1 (Code du travail numérique) — https://code.travail.gouv.fr/code-du-travail/l1132-1 (vérifiée le 2026-09-03)</t>
        </is>
      </c>
    </row>
    <row r="65" ht="60" customHeight="1">
      <c r="A65" s="5" t="inlineStr">
        <is>
          <t>– Charge de la preuve : le candidat présente des éléments de fait, l'employeur prouve que sa décision est justifiée par des éléments objectifs étrangers à toute discrimination — Code du travail, art. L1134-1 (Code du travail numérique) — https://code.travail.gouv.fr/code-du-travail/l1134-1 (vérifiée le 2026-09-03)</t>
        </is>
      </c>
    </row>
    <row r="66" ht="45" customHeight="1">
      <c r="A66" s="5" t="inlineStr">
        <is>
          <t>– L'action en réparation du préjudice résultant d'une discrimination se prescrit par cinq ans à compter de la révélation de la discrimination — Code du travail, art. L1134-5 (Code du travail numérique) — https://code.travail.gouv.fr/code-du-travail/l1134-5 (vérifiée le 2026-09-03)</t>
        </is>
      </c>
    </row>
    <row r="67" ht="120" customHeight="1">
      <c r="A67" s="5" t="inlineStr">
        <is>
          <t>– Recrutement : dossier du candidat non retenu conservé le temps de la procédure en base active ; vivier jusqu'à 2 ans après le dernier contact (candidats intéressant l'employeur, sauf opposition ou avec consentement) ; archivage intermédiaire à des fins probatoires 5 ans à compter de la date à laquelle le poste a été pourvu — CNIL — Référentiel Les durées de conservation des données à caractère personnel : gestion des ressources humaines (publié le 2 avril 2026, mis à jour le 20 mai 2026), tableau « Recrutement » — https://www.cnil.fr/sites/default/files/2026-04/referentiel_durees_de_conservation_gestion_des_ressources_humaines.pdf (vérifiée le 2026-09-03)</t>
        </is>
      </c>
    </row>
    <row r="68" ht="60" customHeight="1">
      <c r="A68" s="5" t="inlineStr">
        <is>
          <t>– Le dossier d'un candidat non retenu peut être conservé 2 ans après le dernier contact, à condition d'en informer le candidat, ou plus longtemps avec son accord formel — CNIL — Recrutement : un employeur peut-il conserver mon dossier ? — https://www.cnil.fr/fr/cnil-direct/question/recrutement-un-employeur-peut-il-conserver-mon-dossier (vérifiée le 2026-09-03)</t>
        </is>
      </c>
    </row>
    <row r="69" ht="75" customHeight="1">
      <c r="A69" s="5" t="inlineStr">
        <is>
          <t>– Information des candidats (responsable, finalité, base légale, durées), accès restreint aux personnes en charge du recrutement, registre des traitements obligatoire — CNIL — Recrutement et données personnelles dans les TPE/PME : cinq questions incontournables à se poser (30 janvier 2023) — https://www.cnil.fr/fr/recrutement-et-donnees-personnelles-dans-les-tpepme-cinq-questions-incontournables-se-poser (vérifiée le 2026-09-03)</t>
        </is>
      </c>
    </row>
    <row r="70" ht="75" customHeight="1">
      <c r="A70" s="5" t="inlineStr">
        <is>
          <t>– Le Défenseur des droits recommande de documenter les critères de sélection, de les appliquer de manière homogène et de conserver les éléments qui ont fondé la décision de refus — Défenseur des droits — Fiche 4 : Les refus discriminatoires à l'embauche — https://www.defenseurdesdroits.fr/sites/default/files/2023-03/FICHE%204%20Les%20refus%20discriminatoires%20%C3%A0%20l%E2%80%99embauche.pdf (vérifiée le 2026-09-03)</t>
        </is>
      </c>
    </row>
    <row r="71" ht="60" customHeight="1">
      <c r="A71" s="5" t="inlineStr">
        <is>
          <t>– Les systèmes d'IA destinés au recrutement ou à la sélection (offres ciblées, filtrage des candidatures, évaluation des candidats) sont classés à haut risque (annexe III, point 4 a) ; obligations applicables depuis le 2 août 2026 — Règlement (UE) 2024/1689 du 13 juin 2024 (EUR-Lex), annexe III — https://eur-lex.europa.eu/eli/reg/2024/1689/oj?locale=fr (vérifiée le 2026-09-03)</t>
        </is>
      </c>
    </row>
    <row r="72" ht="30" customHeight="1">
      <c r="A72" s="9" t="inlineStr">
        <is>
          <t>Points en cours de vérification au 3 septembre 2026 : Validité prédictive de l'entretien structuré d'environ 0,51 contre 0,38 pour l'entretien non structuré.</t>
        </is>
      </c>
    </row>
    <row r="73" ht="15" customHeight="1">
      <c r="A73" s="5" t="inlineStr"/>
    </row>
    <row r="74" ht="30" customHeight="1">
      <c r="A74" s="9" t="inlineStr">
        <is>
          <t>Modèle proposé par R.V. — rvrecrutement.fr · © R.V. Recrutement 2026 · Libre d'utilisation et de modification pour un usage professionnel, redistribution avec mention de la source</t>
        </is>
      </c>
    </row>
  </sheetData>
  <pageMargins left="0.75" right="0.75" top="1" bottom="1" header="0.5" footer="0.5"/>
  <pageSetup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G19"/>
  <sheetViews>
    <sheetView workbookViewId="0">
      <pane ySplit="4" topLeftCell="A5" activePane="bottomLeft" state="frozen"/>
      <selection pane="bottomLeft" activeCell="A1" sqref="A1"/>
    </sheetView>
  </sheetViews>
  <sheetFormatPr baseColWidth="8" defaultRowHeight="15"/>
  <cols>
    <col width="44" customWidth="1" min="1" max="1"/>
    <col width="12" customWidth="1" min="2" max="2"/>
    <col width="16" customWidth="1" min="3" max="3"/>
    <col width="16" customWidth="1" min="4" max="4"/>
    <col width="13" customWidth="1" min="5" max="5"/>
    <col width="10" customWidth="1" min="6" max="6"/>
    <col width="16" customWidth="1" min="7" max="7"/>
  </cols>
  <sheetData>
    <row r="1" ht="26" customHeight="1">
      <c r="A1" s="10" t="inlineStr">
        <is>
          <t>Grille candidat</t>
        </is>
      </c>
    </row>
    <row r="2" ht="30" customHeight="1">
      <c r="A2" s="11" t="inlineStr">
        <is>
          <t>Une feuille par candidat (dupliquez l'onglet). Saisissez le poids de chaque critère (total 100) et les notes de 1 à 4 de chaque évaluateur : moyenne, écart et score pondéré se calculent. Les cellules grisées contiennent des formules.</t>
        </is>
      </c>
    </row>
    <row r="4" ht="32" customHeight="1">
      <c r="A4" s="12" t="inlineStr">
        <is>
          <t>Critère</t>
        </is>
      </c>
      <c r="B4" s="12" t="inlineStr">
        <is>
          <t>Poids (%)</t>
        </is>
      </c>
      <c r="C4" s="12" t="inlineStr">
        <is>
          <t>Évaluateur 1 (1-4)</t>
        </is>
      </c>
      <c r="D4" s="12" t="inlineStr">
        <is>
          <t>Évaluateur 2 (1-4)</t>
        </is>
      </c>
      <c r="E4" s="12" t="inlineStr">
        <is>
          <t>Note retenue</t>
        </is>
      </c>
      <c r="F4" s="12" t="inlineStr">
        <is>
          <t>Écart</t>
        </is>
      </c>
      <c r="G4" s="12" t="inlineStr">
        <is>
          <t>Score pondéré</t>
        </is>
      </c>
    </row>
    <row r="5">
      <c r="A5" s="13" t="inlineStr">
        <is>
          <t>1. Sourcing et qualification des candidatures</t>
        </is>
      </c>
      <c r="B5" s="14" t="n">
        <v>25</v>
      </c>
      <c r="C5" s="14" t="n">
        <v>4</v>
      </c>
      <c r="D5" s="14" t="n">
        <v>3</v>
      </c>
      <c r="E5" s="13">
        <f>IF(AND(C5&lt;&gt;"",D5&lt;&gt;""),AVERAGE(C5:D5),IF(C5&lt;&gt;"",C5,IF(D5&lt;&gt;"",D5,"")))</f>
        <v/>
      </c>
      <c r="F5" s="13">
        <f>IF(AND(C5&lt;&gt;"",D5&lt;&gt;""),ABS(C5-D5),"")</f>
        <v/>
      </c>
      <c r="G5" s="13">
        <f>IF(E5="","",E5*B5/100)</f>
        <v/>
      </c>
    </row>
    <row r="6">
      <c r="A6" s="15" t="inlineStr">
        <is>
          <t>2. Conduite d'entretien structuré</t>
        </is>
      </c>
      <c r="B6" s="16" t="n">
        <v>25</v>
      </c>
      <c r="C6" s="16" t="n">
        <v>3</v>
      </c>
      <c r="D6" s="16" t="n">
        <v>3</v>
      </c>
      <c r="E6" s="15">
        <f>IF(AND(C6&lt;&gt;"",D6&lt;&gt;""),AVERAGE(C6:D6),IF(C6&lt;&gt;"",C6,IF(D6&lt;&gt;"",D6,"")))</f>
        <v/>
      </c>
      <c r="F6" s="15">
        <f>IF(AND(C6&lt;&gt;"",D6&lt;&gt;""),ABS(C6-D6),"")</f>
        <v/>
      </c>
      <c r="G6" s="15">
        <f>IF(E6="","",E6*B6/100)</f>
        <v/>
      </c>
    </row>
    <row r="7">
      <c r="A7" s="13" t="inlineStr">
        <is>
          <t>3. Relation avec les managers et conseil</t>
        </is>
      </c>
      <c r="B7" s="14" t="n">
        <v>20</v>
      </c>
      <c r="C7" s="14" t="n">
        <v>4</v>
      </c>
      <c r="D7" s="14" t="n">
        <v>4</v>
      </c>
      <c r="E7" s="13">
        <f>IF(AND(C7&lt;&gt;"",D7&lt;&gt;""),AVERAGE(C7:D7),IF(C7&lt;&gt;"",C7,IF(D7&lt;&gt;"",D7,"")))</f>
        <v/>
      </c>
      <c r="F7" s="13">
        <f>IF(AND(C7&lt;&gt;"",D7&lt;&gt;""),ABS(C7-D7),"")</f>
        <v/>
      </c>
      <c r="G7" s="13">
        <f>IF(E7="","",E7*B7/100)</f>
        <v/>
      </c>
    </row>
    <row r="8">
      <c r="A8" s="15" t="inlineStr">
        <is>
          <t>4. Organisation, suivi et reporting</t>
        </is>
      </c>
      <c r="B8" s="16" t="n">
        <v>15</v>
      </c>
      <c r="C8" s="16" t="n">
        <v>3</v>
      </c>
      <c r="D8" s="16" t="n">
        <v>2</v>
      </c>
      <c r="E8" s="15">
        <f>IF(AND(C8&lt;&gt;"",D8&lt;&gt;""),AVERAGE(C8:D8),IF(C8&lt;&gt;"",C8,IF(D8&lt;&gt;"",D8,"")))</f>
        <v/>
      </c>
      <c r="F8" s="15">
        <f>IF(AND(C8&lt;&gt;"",D8&lt;&gt;""),ABS(C8-D8),"")</f>
        <v/>
      </c>
      <c r="G8" s="15">
        <f>IF(E8="","",E8*B8/100)</f>
        <v/>
      </c>
    </row>
    <row r="9">
      <c r="A9" s="13" t="inlineStr">
        <is>
          <t>5. Conformité : données et non-discrimination</t>
        </is>
      </c>
      <c r="B9" s="14" t="n">
        <v>15</v>
      </c>
      <c r="C9" s="14" t="n">
        <v>3</v>
      </c>
      <c r="D9" s="14" t="n">
        <v>3</v>
      </c>
      <c r="E9" s="13">
        <f>IF(AND(C9&lt;&gt;"",D9&lt;&gt;""),AVERAGE(C9:D9),IF(C9&lt;&gt;"",C9,IF(D9&lt;&gt;"",D9,"")))</f>
        <v/>
      </c>
      <c r="F9" s="13">
        <f>IF(AND(C9&lt;&gt;"",D9&lt;&gt;""),ABS(C9-D9),"")</f>
        <v/>
      </c>
      <c r="G9" s="13">
        <f>IF(E9="","",E9*B9/100)</f>
        <v/>
      </c>
    </row>
    <row r="10">
      <c r="A10" s="15" t="inlineStr">
        <is>
          <t>6. (critère facultatif)</t>
        </is>
      </c>
      <c r="B10" s="15" t="n"/>
      <c r="C10" s="15" t="n"/>
      <c r="D10" s="15" t="n"/>
      <c r="E10" s="15">
        <f>IF(AND(C10&lt;&gt;"",D10&lt;&gt;""),AVERAGE(C10:D10),IF(C10&lt;&gt;"",C10,IF(D10&lt;&gt;"",D10,"")))</f>
        <v/>
      </c>
      <c r="F10" s="15">
        <f>IF(AND(C10&lt;&gt;"",D10&lt;&gt;""),ABS(C10-D10),"")</f>
        <v/>
      </c>
      <c r="G10" s="15">
        <f>IF(OR(E10="",B10=""),"",E10*B10/100)</f>
        <v/>
      </c>
    </row>
    <row r="11">
      <c r="A11" s="13" t="inlineStr">
        <is>
          <t>Total des poids (doit faire 100)</t>
        </is>
      </c>
      <c r="B11" s="13">
        <f>SUM(B5:B10)</f>
        <v/>
      </c>
      <c r="C11" s="13" t="n"/>
      <c r="D11" s="13" t="n"/>
      <c r="E11" s="13" t="n"/>
      <c r="F11" s="13" t="inlineStr">
        <is>
          <t>Écart maximal :</t>
        </is>
      </c>
      <c r="G11" s="13">
        <f>IF(COUNT(F5:F10)=0,"",MAX(F5:F10))</f>
        <v/>
      </c>
    </row>
    <row r="12">
      <c r="A12" s="15" t="inlineStr">
        <is>
          <t>Score pondéré du candidat (sur 4)</t>
        </is>
      </c>
      <c r="B12" s="15" t="n"/>
      <c r="C12" s="15" t="n"/>
      <c r="D12" s="15" t="n"/>
      <c r="E12" s="15" t="n"/>
      <c r="F12" s="15" t="n"/>
      <c r="G12" s="15">
        <f>IF(SUM(B5:B10)=0,"",SUM(G5:G10))</f>
        <v/>
      </c>
    </row>
    <row r="13">
      <c r="A13" s="13" t="inlineStr">
        <is>
          <t>Décision indicative (seuils : 3,0 poursuivre ; 2,5 réserves)</t>
        </is>
      </c>
      <c r="B13" s="13" t="n"/>
      <c r="C13" s="13" t="n"/>
      <c r="D13" s="13" t="n"/>
      <c r="E13" s="13" t="n"/>
      <c r="F13" s="13" t="n"/>
      <c r="G13" s="13">
        <f>IF(G12="","",IF(G12&gt;=3,"Poursuivre",IF(G12&gt;=2.5,"Poursuivre avec réserves","Ne pas poursuivre")))</f>
        <v/>
      </c>
    </row>
    <row r="14">
      <c r="A14" s="15" t="inlineStr">
        <is>
          <t>Critère éliminatoire respecté ? (oui / non)</t>
        </is>
      </c>
      <c r="B14" s="15" t="inlineStr">
        <is>
          <t>oui</t>
        </is>
      </c>
      <c r="C14" s="15" t="n"/>
      <c r="D14" s="15" t="n"/>
      <c r="E14" s="15" t="n"/>
      <c r="F14" s="15" t="n"/>
      <c r="G14" s="15">
        <f>IF(B13="non","Éliminatoire : ne pas poursuivre","")</f>
        <v/>
      </c>
    </row>
    <row r="16">
      <c r="A16" s="17" t="inlineStr">
        <is>
          <t>Notes de 1 à 4 : 1 ne répond pas au critère · 2 répond partiellement · 3 répond au critère attendu · 4 dépasse le critère. Décrivez chaque niveau pour le poste dans l'onglet « Échelle » avant le premier entretien.</t>
        </is>
      </c>
    </row>
    <row r="17">
      <c r="A17" s="17" t="inlineStr">
        <is>
          <t>Un écart de 2 ou plus entre évaluateurs sur un critère mérite une discussion : les deux notes ne mesurent pas la même chose.</t>
        </is>
      </c>
    </row>
    <row r="19">
      <c r="A19" s="17" t="inlineStr">
        <is>
          <t>Modèle proposé par R.V. — rvrecrutement.fr</t>
        </is>
      </c>
    </row>
  </sheetData>
  <autoFilter ref="A4:G14"/>
  <mergeCells count="2">
    <mergeCell ref="A2:G2"/>
    <mergeCell ref="A1:G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F14"/>
  <sheetViews>
    <sheetView workbookViewId="0">
      <pane ySplit="4" topLeftCell="A5" activePane="bottomLeft" state="frozen"/>
      <selection pane="bottomLeft" activeCell="A1" sqref="A1"/>
    </sheetView>
  </sheetViews>
  <sheetFormatPr baseColWidth="8" defaultRowHeight="15"/>
  <cols>
    <col width="28" customWidth="1" min="1" max="1"/>
    <col width="20" customWidth="1" min="2" max="2"/>
    <col width="24" customWidth="1" min="3" max="3"/>
    <col width="20" customWidth="1" min="4" max="4"/>
    <col width="26" customWidth="1" min="5" max="5"/>
    <col width="8" customWidth="1" min="6" max="6"/>
  </cols>
  <sheetData>
    <row r="1" ht="26" customHeight="1">
      <c r="A1" s="10" t="inlineStr">
        <is>
          <t>Comparaison</t>
        </is>
      </c>
    </row>
    <row r="2" ht="30" customHeight="1">
      <c r="A2" s="11" t="inlineStr">
        <is>
          <t>Reportez le score pondéré de chaque candidat (onglet Grille candidat, cellule G12) et l'écart maximal (G11). Le rang se calcule. Comparez des candidats évalués avec la même grille, par les mêmes évaluateurs.</t>
        </is>
      </c>
    </row>
    <row r="4" ht="32" customHeight="1">
      <c r="A4" s="12" t="inlineStr">
        <is>
          <t>Candidat(e)</t>
        </is>
      </c>
      <c r="B4" s="12" t="inlineStr">
        <is>
          <t>Score pondéré (sur 4)</t>
        </is>
      </c>
      <c r="C4" s="12" t="inlineStr">
        <is>
          <t>Écart max. entre évaluateurs</t>
        </is>
      </c>
      <c r="D4" s="12" t="inlineStr">
        <is>
          <t>Critère éliminatoire</t>
        </is>
      </c>
      <c r="E4" s="12" t="inlineStr">
        <is>
          <t>Décision indicative</t>
        </is>
      </c>
      <c r="F4" s="12" t="inlineStr">
        <is>
          <t>Rang</t>
        </is>
      </c>
    </row>
    <row r="5">
      <c r="A5" s="13" t="inlineStr">
        <is>
          <t>Sofia Benali</t>
        </is>
      </c>
      <c r="B5" s="14" t="n">
        <v>3.25</v>
      </c>
      <c r="C5" s="14" t="n">
        <v>1</v>
      </c>
      <c r="D5" s="13" t="inlineStr">
        <is>
          <t>oui</t>
        </is>
      </c>
      <c r="E5" s="13">
        <f>IF(D5="non","Éliminatoire",IF(B5="","",IF(B5&gt;=3,"Poursuivre",IF(B5&gt;=2.5,"Poursuivre avec réserves","Ne pas poursuivre"))))</f>
        <v/>
      </c>
      <c r="F5" s="13">
        <f>IF(B5="","",RANK(B5,$B$5:$B$9))</f>
        <v/>
      </c>
    </row>
    <row r="6">
      <c r="A6" s="15" t="inlineStr">
        <is>
          <t>Candidat 2</t>
        </is>
      </c>
      <c r="B6" s="16" t="n">
        <v>2.7</v>
      </c>
      <c r="C6" s="16" t="n">
        <v>0</v>
      </c>
      <c r="D6" s="15" t="inlineStr">
        <is>
          <t>oui</t>
        </is>
      </c>
      <c r="E6" s="15">
        <f>IF(D6="non","Éliminatoire",IF(B6="","",IF(B6&gt;=3,"Poursuivre",IF(B6&gt;=2.5,"Poursuivre avec réserves","Ne pas poursuivre"))))</f>
        <v/>
      </c>
      <c r="F6" s="15">
        <f>IF(B6="","",RANK(B6,$B$5:$B$9))</f>
        <v/>
      </c>
    </row>
    <row r="7">
      <c r="A7" s="13" t="inlineStr">
        <is>
          <t>Candidat 3</t>
        </is>
      </c>
      <c r="B7" s="14" t="n">
        <v>2.2</v>
      </c>
      <c r="C7" s="14" t="n">
        <v>2</v>
      </c>
      <c r="D7" s="13" t="inlineStr">
        <is>
          <t>oui</t>
        </is>
      </c>
      <c r="E7" s="13">
        <f>IF(D7="non","Éliminatoire",IF(B7="","",IF(B7&gt;=3,"Poursuivre",IF(B7&gt;=2.5,"Poursuivre avec réserves","Ne pas poursuivre"))))</f>
        <v/>
      </c>
      <c r="F7" s="13">
        <f>IF(B7="","",RANK(B7,$B$5:$B$9))</f>
        <v/>
      </c>
    </row>
    <row r="8">
      <c r="A8" s="15" t="n"/>
      <c r="B8" s="15" t="n"/>
      <c r="C8" s="15" t="n"/>
      <c r="D8" s="15" t="n"/>
      <c r="E8" s="15">
        <f>IF(D8="non","Éliminatoire",IF(B8="","",IF(B8&gt;=3,"Poursuivre",IF(B8&gt;=2.5,"Poursuivre avec réserves","Ne pas poursuivre"))))</f>
        <v/>
      </c>
      <c r="F8" s="15">
        <f>IF(B8="","",RANK(B8,$B$5:$B$9))</f>
        <v/>
      </c>
    </row>
    <row r="9">
      <c r="A9" s="13" t="n"/>
      <c r="B9" s="13" t="n"/>
      <c r="C9" s="13" t="n"/>
      <c r="D9" s="13" t="n"/>
      <c r="E9" s="13">
        <f>IF(D9="non","Éliminatoire",IF(B9="","",IF(B9&gt;=3,"Poursuivre",IF(B9&gt;=2.5,"Poursuivre avec réserves","Ne pas poursuivre"))))</f>
        <v/>
      </c>
      <c r="F9" s="13">
        <f>IF(B9="","",RANK(B9,$B$5:$B$9))</f>
        <v/>
      </c>
    </row>
    <row r="11">
      <c r="A11" s="17" t="inlineStr">
        <is>
          <t>Le rang ne remplace pas la décision : un candidat premier avec un critère éliminatoire non respecté ne poursuit pas.</t>
        </is>
      </c>
    </row>
    <row r="12">
      <c r="A12" s="17" t="inlineStr">
        <is>
          <t>Conservez cet onglet avec les grilles : c'est la trace de la comparaison entre candidats (voir les repères sur les durées de conservation).</t>
        </is>
      </c>
    </row>
    <row r="14">
      <c r="A14" s="17" t="inlineStr">
        <is>
          <t>Modèle proposé par R.V. — rvrecrutement.fr</t>
        </is>
      </c>
    </row>
  </sheetData>
  <autoFilter ref="A4:F9"/>
  <mergeCells count="2">
    <mergeCell ref="A2:F2"/>
    <mergeCell ref="A1:F1"/>
  </mergeCell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32" customWidth="1" min="2" max="2"/>
    <col width="32" customWidth="1" min="3" max="3"/>
    <col width="36" customWidth="1" min="4" max="4"/>
    <col width="38" customWidth="1" min="5" max="5"/>
  </cols>
  <sheetData>
    <row r="1" ht="26" customHeight="1">
      <c r="A1" s="10" t="inlineStr">
        <is>
          <t>Échelle</t>
        </is>
      </c>
    </row>
    <row r="2" ht="30" customHeight="1">
      <c r="A2" s="11" t="inlineStr">
        <is>
          <t>Décrivez les quatre niveaux pour chaque critère du poste AVANT le premier entretien. Exemple rempli pour le poste de chargé(e) de recrutement ; remplacez par vos critères.</t>
        </is>
      </c>
    </row>
    <row r="4" ht="32" customHeight="1">
      <c r="A4" s="12" t="inlineStr">
        <is>
          <t>Critère</t>
        </is>
      </c>
      <c r="B4" s="12" t="inlineStr">
        <is>
          <t>1 — Ne répond pas</t>
        </is>
      </c>
      <c r="C4" s="12" t="inlineStr">
        <is>
          <t>2 — Répond partiellement</t>
        </is>
      </c>
      <c r="D4" s="12" t="inlineStr">
        <is>
          <t>3 — Répond au critère</t>
        </is>
      </c>
      <c r="E4" s="12" t="inlineStr">
        <is>
          <t>4 — Dépasse le critère</t>
        </is>
      </c>
    </row>
    <row r="5">
      <c r="A5" s="13" t="inlineStr">
        <is>
          <t>1. Sourcing et qualification</t>
        </is>
      </c>
      <c r="B5" s="13" t="inlineStr">
        <is>
          <t>Aucun exemple ; attend les candidatures.</t>
        </is>
      </c>
      <c r="C5" s="13" t="inlineStr">
        <is>
          <t>Un exemple, sans résultat mesuré.</t>
        </is>
      </c>
      <c r="D5" s="13" t="inlineStr">
        <is>
          <t>Plusieurs sources activées, préqualification décrite, résultat chiffré.</t>
        </is>
      </c>
      <c r="E5" s="13" t="inlineStr">
        <is>
          <t>Idem + méthode transmissible, amélioration mesurée d'un indicateur.</t>
        </is>
      </c>
    </row>
    <row r="6">
      <c r="A6" s="15" t="inlineStr">
        <is>
          <t>2. Conduite d'entretien structuré</t>
        </is>
      </c>
      <c r="B6" s="15" t="inlineStr">
        <is>
          <t>Entretien « au feeling », pas de grille.</t>
        </is>
      </c>
      <c r="C6" s="15" t="inlineStr">
        <is>
          <t>Grille existante mais notation non décrite.</t>
        </is>
      </c>
      <c r="D6" s="15" t="inlineStr">
        <is>
          <t>Grille à critères et échelle décrite, utilisée par plusieurs évaluateurs.</t>
        </is>
      </c>
      <c r="E6" s="15" t="inlineStr">
        <is>
          <t>Idem + a fait adhérer des managers, écarts réduits, effet mesuré.</t>
        </is>
      </c>
    </row>
    <row r="7">
      <c r="A7" s="13" t="inlineStr">
        <is>
          <t>3. Relation managers et conseil</t>
        </is>
      </c>
      <c r="B7" s="13" t="inlineStr">
        <is>
          <t>Exécute la demande sans questionner.</t>
        </is>
      </c>
      <c r="C7" s="13" t="inlineStr">
        <is>
          <t>Exprime un désaccord sans proposer d'alternative.</t>
        </is>
      </c>
      <c r="D7" s="13" t="inlineStr">
        <is>
          <t>Refuse un critère illégal ou inadapté et propose une reformulation du besoin.</t>
        </is>
      </c>
      <c r="E7" s="13" t="inlineStr">
        <is>
          <t>Idem + exemple de recrutement réussi grâce à cette reformulation.</t>
        </is>
      </c>
    </row>
    <row r="8">
      <c r="A8" s="15" t="inlineStr">
        <is>
          <t>4. Organisation, suivi, reporting</t>
        </is>
      </c>
      <c r="B8" s="15" t="inlineStr">
        <is>
          <t>Aucun suivi formalisé.</t>
        </is>
      </c>
      <c r="C8" s="15" t="inlineStr">
        <is>
          <t>Indicateurs suivis mais non utilisés.</t>
        </is>
      </c>
      <c r="D8" s="15" t="inlineStr">
        <is>
          <t>Indicateurs suivis chaque semaine et alertes déclenchées.</t>
        </is>
      </c>
      <c r="E8" s="15" t="inlineStr">
        <is>
          <t>Indicateurs qui changent des décisions, avec exemple.</t>
        </is>
      </c>
    </row>
    <row r="9">
      <c r="A9" s="13" t="inlineStr">
        <is>
          <t>5. Conformité données et non-discrimination</t>
        </is>
      </c>
      <c r="B9" s="13" t="inlineStr">
        <is>
          <t>Ignore les règles de base.</t>
        </is>
      </c>
      <c r="C9" s="13" t="inlineStr">
        <is>
          <t>Connaît le principe sans savoir l'appliquer.</t>
        </is>
      </c>
      <c r="D9" s="13" t="inlineStr">
        <is>
          <t>Droit d'accès, durée du vivier et information des candidats maîtrisés.</t>
        </is>
      </c>
      <c r="E9" s="13" t="inlineStr">
        <is>
          <t>Idem + registre, archivage probatoire, formation des managers.</t>
        </is>
      </c>
    </row>
    <row r="12">
      <c r="A12" s="17" t="inlineStr">
        <is>
          <t>Modèle proposé par R.V. — rvrecrutement.fr</t>
        </is>
      </c>
    </row>
  </sheetData>
  <autoFilter ref="A4:E9"/>
  <mergeCells count="2">
    <mergeCell ref="A2:E2"/>
    <mergeCell ref="A1:E1"/>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R.V. Recrutement</dc:creator>
  <dc:title xmlns:dc="http://purl.org/dc/elements/1.1/">Grille d'évaluation d'entretien de recrutement — modèle Word, PDF et Excel (R.V.)</dc:title>
  <dc:description xmlns:dc="http://purl.org/dc/elements/1.1/">Modèle gratuit — rvrecrutement.fr</dc:description>
  <dc:subject xmlns:dc="http://purl.org/dc/elements/1.1/">Grille d'entretien structuré : critères notés de 1 à 4, scorecard pondérée, trame chronologique, exemple rempli et repères juridiques</dc:subject>
  <dcterms:created xmlns:dcterms="http://purl.org/dc/terms/" xmlns:xsi="http://www.w3.org/2001/XMLSchema-instance" xsi:type="dcterms:W3CDTF">2026-09-04T07:34:09Z</dcterms:created>
  <dcterms:modified xmlns:dcterms="http://purl.org/dc/terms/" xmlns:xsi="http://www.w3.org/2001/XMLSchema-instance" xsi:type="dcterms:W3CDTF">2026-09-04T07:34:09Z</dcterms:modified>
  <cp:lastModifiedBy>R.V. Recrutement</cp:lastModifiedBy>
  <cp:keywords>grille d'évaluation; entretien de recrutement; scorecard; trame d'entretien; entretien structuré; modèle Excel; R.V.; rvrecrutement.fr</cp:keywords>
</cp:coreProperties>
</file>